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ys603-3\Desktop\"/>
    </mc:Choice>
  </mc:AlternateContent>
  <bookViews>
    <workbookView xWindow="480" yWindow="90" windowWidth="18315" windowHeight="1159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Sheet1!$4:$4</definedName>
  </definedNames>
  <calcPr calcId="152511"/>
</workbook>
</file>

<file path=xl/calcChain.xml><?xml version="1.0" encoding="utf-8"?>
<calcChain xmlns="http://schemas.openxmlformats.org/spreadsheetml/2006/main">
  <c r="F25" i="1" l="1"/>
  <c r="F24" i="1"/>
  <c r="F22" i="1"/>
  <c r="F21" i="1"/>
  <c r="F17" i="1"/>
  <c r="F16" i="1"/>
  <c r="F15" i="1"/>
  <c r="F14" i="1"/>
  <c r="F13" i="1"/>
  <c r="F12" i="1"/>
  <c r="F11" i="1"/>
  <c r="F9" i="1"/>
  <c r="F8" i="1"/>
  <c r="F6" i="1"/>
  <c r="F5" i="1"/>
  <c r="F34" i="1"/>
  <c r="F33" i="1"/>
  <c r="F32" i="1"/>
  <c r="F31" i="1"/>
  <c r="F30" i="1"/>
  <c r="F29" i="1"/>
  <c r="F38" i="1"/>
  <c r="F37" i="1"/>
  <c r="F36" i="1"/>
  <c r="F42" i="1"/>
  <c r="F41" i="1"/>
  <c r="F40" i="1"/>
  <c r="F39" i="1"/>
  <c r="E18" i="1" l="1"/>
  <c r="F18" i="1" s="1"/>
</calcChain>
</file>

<file path=xl/sharedStrings.xml><?xml version="1.0" encoding="utf-8"?>
<sst xmlns="http://schemas.openxmlformats.org/spreadsheetml/2006/main" count="94" uniqueCount="63">
  <si>
    <t>序号</t>
  </si>
  <si>
    <t>指 标 名 称</t>
  </si>
  <si>
    <t>绿化覆盖面积</t>
  </si>
  <si>
    <t>公顷</t>
  </si>
  <si>
    <t>建成区绿化覆盖率</t>
  </si>
  <si>
    <t>%</t>
  </si>
  <si>
    <t>园林绿地面积</t>
  </si>
  <si>
    <t>建成区绿地率</t>
  </si>
  <si>
    <t>公园绿地面积</t>
  </si>
  <si>
    <t>人均公园绿地面积</t>
  </si>
  <si>
    <t>平方米</t>
  </si>
  <si>
    <t>公园个数</t>
  </si>
  <si>
    <t>个</t>
  </si>
  <si>
    <t>公园面积</t>
  </si>
  <si>
    <t>立方米</t>
  </si>
  <si>
    <t>森林蓄积量</t>
  </si>
  <si>
    <t>森林面积</t>
  </si>
  <si>
    <t>人均森林面积</t>
  </si>
  <si>
    <t>森林覆盖率</t>
  </si>
  <si>
    <t>林木绿化率</t>
  </si>
  <si>
    <t>当年造林面积</t>
  </si>
  <si>
    <t>湿地面积</t>
  </si>
  <si>
    <t>道路清扫保洁面积</t>
  </si>
  <si>
    <t>万平方米</t>
  </si>
  <si>
    <t>垃圾无害化处理厂（场）数</t>
  </si>
  <si>
    <t>座</t>
  </si>
  <si>
    <t>生活垃圾无害化处理能力（实际）</t>
  </si>
  <si>
    <t>吨／日</t>
  </si>
  <si>
    <t>生活垃圾清运量</t>
  </si>
  <si>
    <t>万吨</t>
  </si>
  <si>
    <t>生活垃圾处理量</t>
  </si>
  <si>
    <t>生活垃圾无害处理量</t>
  </si>
  <si>
    <t>生活垃圾无害化处理率</t>
  </si>
  <si>
    <t>生活垃圾转运站座数</t>
  </si>
  <si>
    <t>市容环卫专用车辆</t>
  </si>
  <si>
    <t>辆</t>
  </si>
  <si>
    <t>公共厕所数量</t>
  </si>
  <si>
    <t>道路照明灯盏数</t>
  </si>
  <si>
    <t>盏</t>
  </si>
  <si>
    <t>安装路灯道路长度</t>
  </si>
  <si>
    <t>公里</t>
  </si>
  <si>
    <t>城市照明总用电量</t>
  </si>
  <si>
    <t>万千瓦时</t>
  </si>
  <si>
    <t>城市照明装灯总功率</t>
  </si>
  <si>
    <t>万千瓦</t>
  </si>
  <si>
    <t>计量单位</t>
    <phoneticPr fontId="6" type="noConversion"/>
  </si>
  <si>
    <t>2015年</t>
    <phoneticPr fontId="2" type="noConversion"/>
  </si>
  <si>
    <r>
      <t>2</t>
    </r>
    <r>
      <rPr>
        <b/>
        <sz val="12"/>
        <color theme="1"/>
        <rFont val="宋体"/>
        <family val="3"/>
        <charset val="134"/>
      </rPr>
      <t>014年</t>
    </r>
    <phoneticPr fontId="2" type="noConversion"/>
  </si>
  <si>
    <r>
      <t xml:space="preserve"> </t>
    </r>
    <r>
      <rPr>
        <sz val="12"/>
        <color theme="1"/>
        <rFont val="宋体"/>
        <family val="3"/>
        <charset val="134"/>
      </rPr>
      <t xml:space="preserve">   </t>
    </r>
    <r>
      <rPr>
        <sz val="12"/>
        <color theme="1"/>
        <rFont val="宋体"/>
        <family val="3"/>
        <charset val="134"/>
      </rPr>
      <t>其中：建成区</t>
    </r>
    <phoneticPr fontId="2" type="noConversion"/>
  </si>
  <si>
    <r>
      <t xml:space="preserve">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 其中：建成区</t>
    </r>
    <phoneticPr fontId="2" type="noConversion"/>
  </si>
  <si>
    <t xml:space="preserve">    其中：人工造林</t>
    <phoneticPr fontId="2" type="noConversion"/>
  </si>
  <si>
    <t xml:space="preserve">    其中:机械化</t>
    <phoneticPr fontId="2" type="noConversion"/>
  </si>
  <si>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 xml:space="preserve">   </t>
    </r>
    <r>
      <rPr>
        <sz val="12"/>
        <color theme="1"/>
        <rFont val="宋体"/>
        <family val="3"/>
        <charset val="134"/>
      </rPr>
      <t>其中：卫生填埋</t>
    </r>
    <phoneticPr fontId="2" type="noConversion"/>
  </si>
  <si>
    <r>
      <t xml:space="preserve">      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 焚烧</t>
    </r>
    <phoneticPr fontId="2" type="noConversion"/>
  </si>
  <si>
    <t xml:space="preserve">          焚烧</t>
    <phoneticPr fontId="2" type="noConversion"/>
  </si>
  <si>
    <t>%</t>
    <phoneticPr fontId="2" type="noConversion"/>
  </si>
  <si>
    <t>同比（±）%</t>
    <phoneticPr fontId="2" type="noConversion"/>
  </si>
  <si>
    <t>持平</t>
    <phoneticPr fontId="2" type="noConversion"/>
  </si>
  <si>
    <t>0.02个百分点</t>
    <phoneticPr fontId="2" type="noConversion"/>
  </si>
  <si>
    <t xml:space="preserve">       2.2015年，深圳市大力开展了垃圾收运密闭化工作，各环卫企业增加了垃圾收运车辆，故全市市容环卫专用车辆增幅较大。</t>
    <phoneticPr fontId="2" type="noConversion"/>
  </si>
  <si>
    <t>备注： 1.2014年深圳市林业重点工程生态景观林带建设已完成，进入抚育阶段，2015年无重大林业建设项目，故造林面积减少。</t>
    <phoneticPr fontId="2" type="noConversion"/>
  </si>
  <si>
    <t>活立木总蓄积量</t>
    <phoneticPr fontId="2" type="noConversion"/>
  </si>
  <si>
    <t>2015年深圳市城市管理有关统计数据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</si>
</sst>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[Red]\(0.00\)"/>
    <numFmt numFmtId="177" formatCode="0.00_ "/>
    <numFmt numFmtId="178" formatCode="0.0_ "/>
  </numFmts>
  <fonts count="13">
    <font>
      <sz val="11"/>
      <color theme="1"/>
      <name val="宋体"/>
      <family val="2"/>
      <charset val="134"/>
      <scheme val="minor"/>
    </font>
    <font>
      <sz val="14"/>
      <color theme="1"/>
      <name val="仿宋_GB2312"/>
      <family val="3"/>
      <charset val="134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aj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vertical="center" wrapText="1"/>
    </xf>
    <xf numFmtId="176" fontId="8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176" fontId="8" fillId="0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 wrapText="1"/>
    </xf>
    <xf numFmtId="177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2" fillId="0" borderId="1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/>
    </xf>
    <xf numFmtId="177" fontId="4" fillId="0" borderId="1" xfId="0" applyNumberFormat="1" applyFont="1" applyBorder="1" applyAlignment="1">
      <alignment horizontal="right" vertical="center" wrapText="1"/>
    </xf>
    <xf numFmtId="177" fontId="10" fillId="0" borderId="1" xfId="0" applyNumberFormat="1" applyFont="1" applyBorder="1" applyAlignment="1">
      <alignment horizontal="right" vertical="center" wrapText="1"/>
    </xf>
    <xf numFmtId="178" fontId="0" fillId="0" borderId="1" xfId="0" applyNumberFormat="1" applyBorder="1">
      <alignment vertical="center"/>
    </xf>
    <xf numFmtId="0" fontId="1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topLeftCell="A2" zoomScale="106" zoomScaleNormal="106" workbookViewId="0">
      <selection activeCell="A2" sqref="A2:F2"/>
    </sheetView>
  </sheetViews>
  <sheetFormatPr defaultRowHeight="13.5"/>
  <cols>
    <col min="1" max="1" width="6" style="16" customWidth="1"/>
    <col min="2" max="2" width="31.5" customWidth="1"/>
    <col min="3" max="3" width="9.75" customWidth="1"/>
    <col min="4" max="4" width="11" style="17" customWidth="1"/>
    <col min="5" max="5" width="12" customWidth="1"/>
    <col min="6" max="6" width="13.75" style="1" customWidth="1"/>
    <col min="257" max="257" width="19.625" customWidth="1"/>
    <col min="258" max="258" width="10.375" customWidth="1"/>
    <col min="259" max="259" width="15.875" customWidth="1"/>
    <col min="260" max="260" width="14.75" customWidth="1"/>
    <col min="261" max="261" width="13.125" customWidth="1"/>
    <col min="513" max="513" width="19.625" customWidth="1"/>
    <col min="514" max="514" width="10.375" customWidth="1"/>
    <col min="515" max="515" width="15.875" customWidth="1"/>
    <col min="516" max="516" width="14.75" customWidth="1"/>
    <col min="517" max="517" width="13.125" customWidth="1"/>
    <col min="769" max="769" width="19.625" customWidth="1"/>
    <col min="770" max="770" width="10.375" customWidth="1"/>
    <col min="771" max="771" width="15.875" customWidth="1"/>
    <col min="772" max="772" width="14.75" customWidth="1"/>
    <col min="773" max="773" width="13.125" customWidth="1"/>
    <col min="1025" max="1025" width="19.625" customWidth="1"/>
    <col min="1026" max="1026" width="10.375" customWidth="1"/>
    <col min="1027" max="1027" width="15.875" customWidth="1"/>
    <col min="1028" max="1028" width="14.75" customWidth="1"/>
    <col min="1029" max="1029" width="13.125" customWidth="1"/>
    <col min="1281" max="1281" width="19.625" customWidth="1"/>
    <col min="1282" max="1282" width="10.375" customWidth="1"/>
    <col min="1283" max="1283" width="15.875" customWidth="1"/>
    <col min="1284" max="1284" width="14.75" customWidth="1"/>
    <col min="1285" max="1285" width="13.125" customWidth="1"/>
    <col min="1537" max="1537" width="19.625" customWidth="1"/>
    <col min="1538" max="1538" width="10.375" customWidth="1"/>
    <col min="1539" max="1539" width="15.875" customWidth="1"/>
    <col min="1540" max="1540" width="14.75" customWidth="1"/>
    <col min="1541" max="1541" width="13.125" customWidth="1"/>
    <col min="1793" max="1793" width="19.625" customWidth="1"/>
    <col min="1794" max="1794" width="10.375" customWidth="1"/>
    <col min="1795" max="1795" width="15.875" customWidth="1"/>
    <col min="1796" max="1796" width="14.75" customWidth="1"/>
    <col min="1797" max="1797" width="13.125" customWidth="1"/>
    <col min="2049" max="2049" width="19.625" customWidth="1"/>
    <col min="2050" max="2050" width="10.375" customWidth="1"/>
    <col min="2051" max="2051" width="15.875" customWidth="1"/>
    <col min="2052" max="2052" width="14.75" customWidth="1"/>
    <col min="2053" max="2053" width="13.125" customWidth="1"/>
    <col min="2305" max="2305" width="19.625" customWidth="1"/>
    <col min="2306" max="2306" width="10.375" customWidth="1"/>
    <col min="2307" max="2307" width="15.875" customWidth="1"/>
    <col min="2308" max="2308" width="14.75" customWidth="1"/>
    <col min="2309" max="2309" width="13.125" customWidth="1"/>
    <col min="2561" max="2561" width="19.625" customWidth="1"/>
    <col min="2562" max="2562" width="10.375" customWidth="1"/>
    <col min="2563" max="2563" width="15.875" customWidth="1"/>
    <col min="2564" max="2564" width="14.75" customWidth="1"/>
    <col min="2565" max="2565" width="13.125" customWidth="1"/>
    <col min="2817" max="2817" width="19.625" customWidth="1"/>
    <col min="2818" max="2818" width="10.375" customWidth="1"/>
    <col min="2819" max="2819" width="15.875" customWidth="1"/>
    <col min="2820" max="2820" width="14.75" customWidth="1"/>
    <col min="2821" max="2821" width="13.125" customWidth="1"/>
    <col min="3073" max="3073" width="19.625" customWidth="1"/>
    <col min="3074" max="3074" width="10.375" customWidth="1"/>
    <col min="3075" max="3075" width="15.875" customWidth="1"/>
    <col min="3076" max="3076" width="14.75" customWidth="1"/>
    <col min="3077" max="3077" width="13.125" customWidth="1"/>
    <col min="3329" max="3329" width="19.625" customWidth="1"/>
    <col min="3330" max="3330" width="10.375" customWidth="1"/>
    <col min="3331" max="3331" width="15.875" customWidth="1"/>
    <col min="3332" max="3332" width="14.75" customWidth="1"/>
    <col min="3333" max="3333" width="13.125" customWidth="1"/>
    <col min="3585" max="3585" width="19.625" customWidth="1"/>
    <col min="3586" max="3586" width="10.375" customWidth="1"/>
    <col min="3587" max="3587" width="15.875" customWidth="1"/>
    <col min="3588" max="3588" width="14.75" customWidth="1"/>
    <col min="3589" max="3589" width="13.125" customWidth="1"/>
    <col min="3841" max="3841" width="19.625" customWidth="1"/>
    <col min="3842" max="3842" width="10.375" customWidth="1"/>
    <col min="3843" max="3843" width="15.875" customWidth="1"/>
    <col min="3844" max="3844" width="14.75" customWidth="1"/>
    <col min="3845" max="3845" width="13.125" customWidth="1"/>
    <col min="4097" max="4097" width="19.625" customWidth="1"/>
    <col min="4098" max="4098" width="10.375" customWidth="1"/>
    <col min="4099" max="4099" width="15.875" customWidth="1"/>
    <col min="4100" max="4100" width="14.75" customWidth="1"/>
    <col min="4101" max="4101" width="13.125" customWidth="1"/>
    <col min="4353" max="4353" width="19.625" customWidth="1"/>
    <col min="4354" max="4354" width="10.375" customWidth="1"/>
    <col min="4355" max="4355" width="15.875" customWidth="1"/>
    <col min="4356" max="4356" width="14.75" customWidth="1"/>
    <col min="4357" max="4357" width="13.125" customWidth="1"/>
    <col min="4609" max="4609" width="19.625" customWidth="1"/>
    <col min="4610" max="4610" width="10.375" customWidth="1"/>
    <col min="4611" max="4611" width="15.875" customWidth="1"/>
    <col min="4612" max="4612" width="14.75" customWidth="1"/>
    <col min="4613" max="4613" width="13.125" customWidth="1"/>
    <col min="4865" max="4865" width="19.625" customWidth="1"/>
    <col min="4866" max="4866" width="10.375" customWidth="1"/>
    <col min="4867" max="4867" width="15.875" customWidth="1"/>
    <col min="4868" max="4868" width="14.75" customWidth="1"/>
    <col min="4869" max="4869" width="13.125" customWidth="1"/>
    <col min="5121" max="5121" width="19.625" customWidth="1"/>
    <col min="5122" max="5122" width="10.375" customWidth="1"/>
    <col min="5123" max="5123" width="15.875" customWidth="1"/>
    <col min="5124" max="5124" width="14.75" customWidth="1"/>
    <col min="5125" max="5125" width="13.125" customWidth="1"/>
    <col min="5377" max="5377" width="19.625" customWidth="1"/>
    <col min="5378" max="5378" width="10.375" customWidth="1"/>
    <col min="5379" max="5379" width="15.875" customWidth="1"/>
    <col min="5380" max="5380" width="14.75" customWidth="1"/>
    <col min="5381" max="5381" width="13.125" customWidth="1"/>
    <col min="5633" max="5633" width="19.625" customWidth="1"/>
    <col min="5634" max="5634" width="10.375" customWidth="1"/>
    <col min="5635" max="5635" width="15.875" customWidth="1"/>
    <col min="5636" max="5636" width="14.75" customWidth="1"/>
    <col min="5637" max="5637" width="13.125" customWidth="1"/>
    <col min="5889" max="5889" width="19.625" customWidth="1"/>
    <col min="5890" max="5890" width="10.375" customWidth="1"/>
    <col min="5891" max="5891" width="15.875" customWidth="1"/>
    <col min="5892" max="5892" width="14.75" customWidth="1"/>
    <col min="5893" max="5893" width="13.125" customWidth="1"/>
    <col min="6145" max="6145" width="19.625" customWidth="1"/>
    <col min="6146" max="6146" width="10.375" customWidth="1"/>
    <col min="6147" max="6147" width="15.875" customWidth="1"/>
    <col min="6148" max="6148" width="14.75" customWidth="1"/>
    <col min="6149" max="6149" width="13.125" customWidth="1"/>
    <col min="6401" max="6401" width="19.625" customWidth="1"/>
    <col min="6402" max="6402" width="10.375" customWidth="1"/>
    <col min="6403" max="6403" width="15.875" customWidth="1"/>
    <col min="6404" max="6404" width="14.75" customWidth="1"/>
    <col min="6405" max="6405" width="13.125" customWidth="1"/>
    <col min="6657" max="6657" width="19.625" customWidth="1"/>
    <col min="6658" max="6658" width="10.375" customWidth="1"/>
    <col min="6659" max="6659" width="15.875" customWidth="1"/>
    <col min="6660" max="6660" width="14.75" customWidth="1"/>
    <col min="6661" max="6661" width="13.125" customWidth="1"/>
    <col min="6913" max="6913" width="19.625" customWidth="1"/>
    <col min="6914" max="6914" width="10.375" customWidth="1"/>
    <col min="6915" max="6915" width="15.875" customWidth="1"/>
    <col min="6916" max="6916" width="14.75" customWidth="1"/>
    <col min="6917" max="6917" width="13.125" customWidth="1"/>
    <col min="7169" max="7169" width="19.625" customWidth="1"/>
    <col min="7170" max="7170" width="10.375" customWidth="1"/>
    <col min="7171" max="7171" width="15.875" customWidth="1"/>
    <col min="7172" max="7172" width="14.75" customWidth="1"/>
    <col min="7173" max="7173" width="13.125" customWidth="1"/>
    <col min="7425" max="7425" width="19.625" customWidth="1"/>
    <col min="7426" max="7426" width="10.375" customWidth="1"/>
    <col min="7427" max="7427" width="15.875" customWidth="1"/>
    <col min="7428" max="7428" width="14.75" customWidth="1"/>
    <col min="7429" max="7429" width="13.125" customWidth="1"/>
    <col min="7681" max="7681" width="19.625" customWidth="1"/>
    <col min="7682" max="7682" width="10.375" customWidth="1"/>
    <col min="7683" max="7683" width="15.875" customWidth="1"/>
    <col min="7684" max="7684" width="14.75" customWidth="1"/>
    <col min="7685" max="7685" width="13.125" customWidth="1"/>
    <col min="7937" max="7937" width="19.625" customWidth="1"/>
    <col min="7938" max="7938" width="10.375" customWidth="1"/>
    <col min="7939" max="7939" width="15.875" customWidth="1"/>
    <col min="7940" max="7940" width="14.75" customWidth="1"/>
    <col min="7941" max="7941" width="13.125" customWidth="1"/>
    <col min="8193" max="8193" width="19.625" customWidth="1"/>
    <col min="8194" max="8194" width="10.375" customWidth="1"/>
    <col min="8195" max="8195" width="15.875" customWidth="1"/>
    <col min="8196" max="8196" width="14.75" customWidth="1"/>
    <col min="8197" max="8197" width="13.125" customWidth="1"/>
    <col min="8449" max="8449" width="19.625" customWidth="1"/>
    <col min="8450" max="8450" width="10.375" customWidth="1"/>
    <col min="8451" max="8451" width="15.875" customWidth="1"/>
    <col min="8452" max="8452" width="14.75" customWidth="1"/>
    <col min="8453" max="8453" width="13.125" customWidth="1"/>
    <col min="8705" max="8705" width="19.625" customWidth="1"/>
    <col min="8706" max="8706" width="10.375" customWidth="1"/>
    <col min="8707" max="8707" width="15.875" customWidth="1"/>
    <col min="8708" max="8708" width="14.75" customWidth="1"/>
    <col min="8709" max="8709" width="13.125" customWidth="1"/>
    <col min="8961" max="8961" width="19.625" customWidth="1"/>
    <col min="8962" max="8962" width="10.375" customWidth="1"/>
    <col min="8963" max="8963" width="15.875" customWidth="1"/>
    <col min="8964" max="8964" width="14.75" customWidth="1"/>
    <col min="8965" max="8965" width="13.125" customWidth="1"/>
    <col min="9217" max="9217" width="19.625" customWidth="1"/>
    <col min="9218" max="9218" width="10.375" customWidth="1"/>
    <col min="9219" max="9219" width="15.875" customWidth="1"/>
    <col min="9220" max="9220" width="14.75" customWidth="1"/>
    <col min="9221" max="9221" width="13.125" customWidth="1"/>
    <col min="9473" max="9473" width="19.625" customWidth="1"/>
    <col min="9474" max="9474" width="10.375" customWidth="1"/>
    <col min="9475" max="9475" width="15.875" customWidth="1"/>
    <col min="9476" max="9476" width="14.75" customWidth="1"/>
    <col min="9477" max="9477" width="13.125" customWidth="1"/>
    <col min="9729" max="9729" width="19.625" customWidth="1"/>
    <col min="9730" max="9730" width="10.375" customWidth="1"/>
    <col min="9731" max="9731" width="15.875" customWidth="1"/>
    <col min="9732" max="9732" width="14.75" customWidth="1"/>
    <col min="9733" max="9733" width="13.125" customWidth="1"/>
    <col min="9985" max="9985" width="19.625" customWidth="1"/>
    <col min="9986" max="9986" width="10.375" customWidth="1"/>
    <col min="9987" max="9987" width="15.875" customWidth="1"/>
    <col min="9988" max="9988" width="14.75" customWidth="1"/>
    <col min="9989" max="9989" width="13.125" customWidth="1"/>
    <col min="10241" max="10241" width="19.625" customWidth="1"/>
    <col min="10242" max="10242" width="10.375" customWidth="1"/>
    <col min="10243" max="10243" width="15.875" customWidth="1"/>
    <col min="10244" max="10244" width="14.75" customWidth="1"/>
    <col min="10245" max="10245" width="13.125" customWidth="1"/>
    <col min="10497" max="10497" width="19.625" customWidth="1"/>
    <col min="10498" max="10498" width="10.375" customWidth="1"/>
    <col min="10499" max="10499" width="15.875" customWidth="1"/>
    <col min="10500" max="10500" width="14.75" customWidth="1"/>
    <col min="10501" max="10501" width="13.125" customWidth="1"/>
    <col min="10753" max="10753" width="19.625" customWidth="1"/>
    <col min="10754" max="10754" width="10.375" customWidth="1"/>
    <col min="10755" max="10755" width="15.875" customWidth="1"/>
    <col min="10756" max="10756" width="14.75" customWidth="1"/>
    <col min="10757" max="10757" width="13.125" customWidth="1"/>
    <col min="11009" max="11009" width="19.625" customWidth="1"/>
    <col min="11010" max="11010" width="10.375" customWidth="1"/>
    <col min="11011" max="11011" width="15.875" customWidth="1"/>
    <col min="11012" max="11012" width="14.75" customWidth="1"/>
    <col min="11013" max="11013" width="13.125" customWidth="1"/>
    <col min="11265" max="11265" width="19.625" customWidth="1"/>
    <col min="11266" max="11266" width="10.375" customWidth="1"/>
    <col min="11267" max="11267" width="15.875" customWidth="1"/>
    <col min="11268" max="11268" width="14.75" customWidth="1"/>
    <col min="11269" max="11269" width="13.125" customWidth="1"/>
    <col min="11521" max="11521" width="19.625" customWidth="1"/>
    <col min="11522" max="11522" width="10.375" customWidth="1"/>
    <col min="11523" max="11523" width="15.875" customWidth="1"/>
    <col min="11524" max="11524" width="14.75" customWidth="1"/>
    <col min="11525" max="11525" width="13.125" customWidth="1"/>
    <col min="11777" max="11777" width="19.625" customWidth="1"/>
    <col min="11778" max="11778" width="10.375" customWidth="1"/>
    <col min="11779" max="11779" width="15.875" customWidth="1"/>
    <col min="11780" max="11780" width="14.75" customWidth="1"/>
    <col min="11781" max="11781" width="13.125" customWidth="1"/>
    <col min="12033" max="12033" width="19.625" customWidth="1"/>
    <col min="12034" max="12034" width="10.375" customWidth="1"/>
    <col min="12035" max="12035" width="15.875" customWidth="1"/>
    <col min="12036" max="12036" width="14.75" customWidth="1"/>
    <col min="12037" max="12037" width="13.125" customWidth="1"/>
    <col min="12289" max="12289" width="19.625" customWidth="1"/>
    <col min="12290" max="12290" width="10.375" customWidth="1"/>
    <col min="12291" max="12291" width="15.875" customWidth="1"/>
    <col min="12292" max="12292" width="14.75" customWidth="1"/>
    <col min="12293" max="12293" width="13.125" customWidth="1"/>
    <col min="12545" max="12545" width="19.625" customWidth="1"/>
    <col min="12546" max="12546" width="10.375" customWidth="1"/>
    <col min="12547" max="12547" width="15.875" customWidth="1"/>
    <col min="12548" max="12548" width="14.75" customWidth="1"/>
    <col min="12549" max="12549" width="13.125" customWidth="1"/>
    <col min="12801" max="12801" width="19.625" customWidth="1"/>
    <col min="12802" max="12802" width="10.375" customWidth="1"/>
    <col min="12803" max="12803" width="15.875" customWidth="1"/>
    <col min="12804" max="12804" width="14.75" customWidth="1"/>
    <col min="12805" max="12805" width="13.125" customWidth="1"/>
    <col min="13057" max="13057" width="19.625" customWidth="1"/>
    <col min="13058" max="13058" width="10.375" customWidth="1"/>
    <col min="13059" max="13059" width="15.875" customWidth="1"/>
    <col min="13060" max="13060" width="14.75" customWidth="1"/>
    <col min="13061" max="13061" width="13.125" customWidth="1"/>
    <col min="13313" max="13313" width="19.625" customWidth="1"/>
    <col min="13314" max="13314" width="10.375" customWidth="1"/>
    <col min="13315" max="13315" width="15.875" customWidth="1"/>
    <col min="13316" max="13316" width="14.75" customWidth="1"/>
    <col min="13317" max="13317" width="13.125" customWidth="1"/>
    <col min="13569" max="13569" width="19.625" customWidth="1"/>
    <col min="13570" max="13570" width="10.375" customWidth="1"/>
    <col min="13571" max="13571" width="15.875" customWidth="1"/>
    <col min="13572" max="13572" width="14.75" customWidth="1"/>
    <col min="13573" max="13573" width="13.125" customWidth="1"/>
    <col min="13825" max="13825" width="19.625" customWidth="1"/>
    <col min="13826" max="13826" width="10.375" customWidth="1"/>
    <col min="13827" max="13827" width="15.875" customWidth="1"/>
    <col min="13828" max="13828" width="14.75" customWidth="1"/>
    <col min="13829" max="13829" width="13.125" customWidth="1"/>
    <col min="14081" max="14081" width="19.625" customWidth="1"/>
    <col min="14082" max="14082" width="10.375" customWidth="1"/>
    <col min="14083" max="14083" width="15.875" customWidth="1"/>
    <col min="14084" max="14084" width="14.75" customWidth="1"/>
    <col min="14085" max="14085" width="13.125" customWidth="1"/>
    <col min="14337" max="14337" width="19.625" customWidth="1"/>
    <col min="14338" max="14338" width="10.375" customWidth="1"/>
    <col min="14339" max="14339" width="15.875" customWidth="1"/>
    <col min="14340" max="14340" width="14.75" customWidth="1"/>
    <col min="14341" max="14341" width="13.125" customWidth="1"/>
    <col min="14593" max="14593" width="19.625" customWidth="1"/>
    <col min="14594" max="14594" width="10.375" customWidth="1"/>
    <col min="14595" max="14595" width="15.875" customWidth="1"/>
    <col min="14596" max="14596" width="14.75" customWidth="1"/>
    <col min="14597" max="14597" width="13.125" customWidth="1"/>
    <col min="14849" max="14849" width="19.625" customWidth="1"/>
    <col min="14850" max="14850" width="10.375" customWidth="1"/>
    <col min="14851" max="14851" width="15.875" customWidth="1"/>
    <col min="14852" max="14852" width="14.75" customWidth="1"/>
    <col min="14853" max="14853" width="13.125" customWidth="1"/>
    <col min="15105" max="15105" width="19.625" customWidth="1"/>
    <col min="15106" max="15106" width="10.375" customWidth="1"/>
    <col min="15107" max="15107" width="15.875" customWidth="1"/>
    <col min="15108" max="15108" width="14.75" customWidth="1"/>
    <col min="15109" max="15109" width="13.125" customWidth="1"/>
    <col min="15361" max="15361" width="19.625" customWidth="1"/>
    <col min="15362" max="15362" width="10.375" customWidth="1"/>
    <col min="15363" max="15363" width="15.875" customWidth="1"/>
    <col min="15364" max="15364" width="14.75" customWidth="1"/>
    <col min="15365" max="15365" width="13.125" customWidth="1"/>
    <col min="15617" max="15617" width="19.625" customWidth="1"/>
    <col min="15618" max="15618" width="10.375" customWidth="1"/>
    <col min="15619" max="15619" width="15.875" customWidth="1"/>
    <col min="15620" max="15620" width="14.75" customWidth="1"/>
    <col min="15621" max="15621" width="13.125" customWidth="1"/>
    <col min="15873" max="15873" width="19.625" customWidth="1"/>
    <col min="15874" max="15874" width="10.375" customWidth="1"/>
    <col min="15875" max="15875" width="15.875" customWidth="1"/>
    <col min="15876" max="15876" width="14.75" customWidth="1"/>
    <col min="15877" max="15877" width="13.125" customWidth="1"/>
    <col min="16129" max="16129" width="19.625" customWidth="1"/>
    <col min="16130" max="16130" width="10.375" customWidth="1"/>
    <col min="16131" max="16131" width="15.875" customWidth="1"/>
    <col min="16132" max="16132" width="14.75" customWidth="1"/>
    <col min="16133" max="16133" width="13.125" customWidth="1"/>
  </cols>
  <sheetData>
    <row r="1" spans="1:6" ht="25.5" customHeight="1">
      <c r="A1" s="28"/>
      <c r="B1" s="28"/>
      <c r="C1" s="28"/>
      <c r="D1" s="28"/>
      <c r="E1" s="28"/>
    </row>
    <row r="2" spans="1:6" ht="25.5" customHeight="1">
      <c r="A2" s="32" t="s">
        <v>62</v>
      </c>
      <c r="B2" s="32"/>
      <c r="C2" s="32"/>
      <c r="D2" s="32"/>
      <c r="E2" s="32"/>
      <c r="F2" s="32"/>
    </row>
    <row r="3" spans="1:6" ht="25.5" customHeight="1">
      <c r="A3" s="2"/>
      <c r="B3" s="2"/>
      <c r="C3" s="2"/>
      <c r="D3" s="18"/>
      <c r="E3" s="18"/>
    </row>
    <row r="4" spans="1:6" s="5" customFormat="1" ht="25.5" customHeight="1">
      <c r="A4" s="3" t="s">
        <v>0</v>
      </c>
      <c r="B4" s="4" t="s">
        <v>1</v>
      </c>
      <c r="C4" s="4" t="s">
        <v>45</v>
      </c>
      <c r="D4" s="20" t="s">
        <v>46</v>
      </c>
      <c r="E4" s="4" t="s">
        <v>47</v>
      </c>
      <c r="F4" s="19" t="s">
        <v>56</v>
      </c>
    </row>
    <row r="5" spans="1:6" ht="25.5" customHeight="1">
      <c r="A5" s="6">
        <v>1</v>
      </c>
      <c r="B5" s="7" t="s">
        <v>2</v>
      </c>
      <c r="C5" s="8" t="s">
        <v>3</v>
      </c>
      <c r="D5" s="13">
        <v>99841</v>
      </c>
      <c r="E5" s="9">
        <v>98805</v>
      </c>
      <c r="F5" s="27">
        <f>(D5/E5-1)*100</f>
        <v>1.0485299326957076</v>
      </c>
    </row>
    <row r="6" spans="1:6" ht="25.5" customHeight="1">
      <c r="A6" s="6">
        <v>2</v>
      </c>
      <c r="B6" s="7" t="s">
        <v>48</v>
      </c>
      <c r="C6" s="8" t="s">
        <v>3</v>
      </c>
      <c r="D6" s="13">
        <v>40590</v>
      </c>
      <c r="E6" s="9">
        <v>40123</v>
      </c>
      <c r="F6" s="27">
        <f>(D6/E6-1)*100</f>
        <v>1.1639209430999609</v>
      </c>
    </row>
    <row r="7" spans="1:6" ht="25.5" customHeight="1">
      <c r="A7" s="6">
        <v>3</v>
      </c>
      <c r="B7" s="7" t="s">
        <v>4</v>
      </c>
      <c r="C7" s="8" t="s">
        <v>5</v>
      </c>
      <c r="D7" s="25">
        <v>45.1</v>
      </c>
      <c r="E7" s="10">
        <v>45.08</v>
      </c>
      <c r="F7" s="22" t="s">
        <v>58</v>
      </c>
    </row>
    <row r="8" spans="1:6" ht="25.5" customHeight="1">
      <c r="A8" s="6">
        <v>4</v>
      </c>
      <c r="B8" s="7" t="s">
        <v>6</v>
      </c>
      <c r="C8" s="8" t="s">
        <v>3</v>
      </c>
      <c r="D8" s="13">
        <v>97850</v>
      </c>
      <c r="E8" s="9">
        <v>97442</v>
      </c>
      <c r="F8" s="27">
        <f>(D8/E8-1)*100</f>
        <v>0.41871061759815031</v>
      </c>
    </row>
    <row r="9" spans="1:6" ht="25.5" customHeight="1">
      <c r="A9" s="6">
        <v>5</v>
      </c>
      <c r="B9" s="7" t="s">
        <v>49</v>
      </c>
      <c r="C9" s="8" t="s">
        <v>3</v>
      </c>
      <c r="D9" s="13">
        <v>35289</v>
      </c>
      <c r="E9" s="9">
        <v>34881</v>
      </c>
      <c r="F9" s="27">
        <f>(D9/E9-1)*100</f>
        <v>1.1696912359163925</v>
      </c>
    </row>
    <row r="10" spans="1:6" ht="25.5" customHeight="1">
      <c r="A10" s="6">
        <v>6</v>
      </c>
      <c r="B10" s="7" t="s">
        <v>7</v>
      </c>
      <c r="C10" s="8" t="s">
        <v>5</v>
      </c>
      <c r="D10" s="13">
        <v>39.21</v>
      </c>
      <c r="E10" s="10">
        <v>39.19</v>
      </c>
      <c r="F10" s="22" t="s">
        <v>58</v>
      </c>
    </row>
    <row r="11" spans="1:6" ht="25.5" customHeight="1">
      <c r="A11" s="6">
        <v>7</v>
      </c>
      <c r="B11" s="7" t="s">
        <v>8</v>
      </c>
      <c r="C11" s="8" t="s">
        <v>3</v>
      </c>
      <c r="D11" s="13">
        <v>19241</v>
      </c>
      <c r="E11" s="9">
        <v>18152</v>
      </c>
      <c r="F11" s="27">
        <f t="shared" ref="F11:F18" si="0">(D11/E11-1)*100</f>
        <v>5.999338915821939</v>
      </c>
    </row>
    <row r="12" spans="1:6" ht="25.5" customHeight="1">
      <c r="A12" s="6">
        <v>8</v>
      </c>
      <c r="B12" s="7" t="s">
        <v>9</v>
      </c>
      <c r="C12" s="8" t="s">
        <v>10</v>
      </c>
      <c r="D12" s="13">
        <v>16.91</v>
      </c>
      <c r="E12" s="10">
        <v>16.84</v>
      </c>
      <c r="F12" s="27">
        <f t="shared" si="0"/>
        <v>0.41567695961994833</v>
      </c>
    </row>
    <row r="13" spans="1:6" ht="25.5" customHeight="1">
      <c r="A13" s="6">
        <v>9</v>
      </c>
      <c r="B13" s="7" t="s">
        <v>11</v>
      </c>
      <c r="C13" s="8" t="s">
        <v>12</v>
      </c>
      <c r="D13" s="13">
        <v>911</v>
      </c>
      <c r="E13" s="11">
        <v>889</v>
      </c>
      <c r="F13" s="27">
        <f t="shared" si="0"/>
        <v>2.4746906636670341</v>
      </c>
    </row>
    <row r="14" spans="1:6" ht="25.5" customHeight="1">
      <c r="A14" s="6">
        <v>10</v>
      </c>
      <c r="B14" s="7" t="s">
        <v>13</v>
      </c>
      <c r="C14" s="8" t="s">
        <v>3</v>
      </c>
      <c r="D14" s="13">
        <v>21955</v>
      </c>
      <c r="E14" s="9">
        <v>21953</v>
      </c>
      <c r="F14" s="27">
        <f t="shared" si="0"/>
        <v>9.1103721586938136E-3</v>
      </c>
    </row>
    <row r="15" spans="1:6" ht="25.5" customHeight="1">
      <c r="A15" s="6">
        <v>11</v>
      </c>
      <c r="B15" s="7" t="s">
        <v>61</v>
      </c>
      <c r="C15" s="8" t="s">
        <v>14</v>
      </c>
      <c r="D15" s="13">
        <v>3323469</v>
      </c>
      <c r="E15" s="11">
        <v>3177863</v>
      </c>
      <c r="F15" s="27">
        <f t="shared" si="0"/>
        <v>4.5818841152057255</v>
      </c>
    </row>
    <row r="16" spans="1:6" ht="25.5" customHeight="1">
      <c r="A16" s="6">
        <v>12</v>
      </c>
      <c r="B16" s="7" t="s">
        <v>15</v>
      </c>
      <c r="C16" s="8" t="s">
        <v>14</v>
      </c>
      <c r="D16" s="13">
        <v>3278991</v>
      </c>
      <c r="E16" s="11">
        <v>3135260</v>
      </c>
      <c r="F16" s="27">
        <f t="shared" si="0"/>
        <v>4.5843406926379338</v>
      </c>
    </row>
    <row r="17" spans="1:6" ht="25.5" customHeight="1">
      <c r="A17" s="6">
        <v>13</v>
      </c>
      <c r="B17" s="7" t="s">
        <v>16</v>
      </c>
      <c r="C17" s="8" t="s">
        <v>3</v>
      </c>
      <c r="D17" s="13">
        <v>82915</v>
      </c>
      <c r="E17" s="11">
        <v>82868</v>
      </c>
      <c r="F17" s="27">
        <f t="shared" si="0"/>
        <v>5.6716706086779034E-2</v>
      </c>
    </row>
    <row r="18" spans="1:6" ht="25.5" customHeight="1">
      <c r="A18" s="6">
        <v>14</v>
      </c>
      <c r="B18" s="7" t="s">
        <v>17</v>
      </c>
      <c r="C18" s="8" t="s">
        <v>10</v>
      </c>
      <c r="D18" s="13">
        <v>72.87</v>
      </c>
      <c r="E18" s="12">
        <f>E17/1077.89</f>
        <v>76.879830038315589</v>
      </c>
      <c r="F18" s="27">
        <f t="shared" si="0"/>
        <v>-5.2157113723029225</v>
      </c>
    </row>
    <row r="19" spans="1:6" ht="25.5" customHeight="1">
      <c r="A19" s="6">
        <v>15</v>
      </c>
      <c r="B19" s="7" t="s">
        <v>18</v>
      </c>
      <c r="C19" s="8" t="s">
        <v>5</v>
      </c>
      <c r="D19" s="13">
        <v>41.52</v>
      </c>
      <c r="E19" s="26">
        <v>41.5</v>
      </c>
      <c r="F19" s="22" t="s">
        <v>58</v>
      </c>
    </row>
    <row r="20" spans="1:6" ht="25.5" customHeight="1">
      <c r="A20" s="6">
        <v>16</v>
      </c>
      <c r="B20" s="7" t="s">
        <v>19</v>
      </c>
      <c r="C20" s="8" t="s">
        <v>5</v>
      </c>
      <c r="D20" s="25">
        <v>46.7</v>
      </c>
      <c r="E20" s="11">
        <v>46.68</v>
      </c>
      <c r="F20" s="22" t="s">
        <v>58</v>
      </c>
    </row>
    <row r="21" spans="1:6" ht="25.5" customHeight="1">
      <c r="A21" s="6">
        <v>17</v>
      </c>
      <c r="B21" s="7" t="s">
        <v>20</v>
      </c>
      <c r="C21" s="8" t="s">
        <v>3</v>
      </c>
      <c r="D21" s="13">
        <v>231</v>
      </c>
      <c r="E21" s="11">
        <v>2638.4</v>
      </c>
      <c r="F21" s="27">
        <f>(D21/E21-1)*100</f>
        <v>-91.244693753790173</v>
      </c>
    </row>
    <row r="22" spans="1:6" ht="25.5" customHeight="1">
      <c r="A22" s="6">
        <v>18</v>
      </c>
      <c r="B22" s="7" t="s">
        <v>50</v>
      </c>
      <c r="C22" s="8" t="s">
        <v>3</v>
      </c>
      <c r="D22" s="13">
        <v>231</v>
      </c>
      <c r="E22" s="11">
        <v>2638.4</v>
      </c>
      <c r="F22" s="27">
        <f>(D22/E22-1)*100</f>
        <v>-91.244693753790173</v>
      </c>
    </row>
    <row r="23" spans="1:6" ht="25.5" customHeight="1">
      <c r="A23" s="6">
        <v>19</v>
      </c>
      <c r="B23" s="7" t="s">
        <v>21</v>
      </c>
      <c r="C23" s="8" t="s">
        <v>3</v>
      </c>
      <c r="D23" s="25">
        <v>46826.8</v>
      </c>
      <c r="E23" s="25">
        <v>46826.8</v>
      </c>
      <c r="F23" s="21" t="s">
        <v>57</v>
      </c>
    </row>
    <row r="24" spans="1:6" ht="25.5" customHeight="1">
      <c r="A24" s="6">
        <v>20</v>
      </c>
      <c r="B24" s="7" t="s">
        <v>22</v>
      </c>
      <c r="C24" s="8" t="s">
        <v>23</v>
      </c>
      <c r="D24" s="23">
        <v>22139</v>
      </c>
      <c r="E24" s="13">
        <v>21740</v>
      </c>
      <c r="F24" s="27">
        <f>(D24/E24-1)*100</f>
        <v>1.8353265869365254</v>
      </c>
    </row>
    <row r="25" spans="1:6" ht="25.5" customHeight="1">
      <c r="A25" s="6">
        <v>21</v>
      </c>
      <c r="B25" s="7" t="s">
        <v>51</v>
      </c>
      <c r="C25" s="8" t="s">
        <v>23</v>
      </c>
      <c r="D25" s="23">
        <v>8611</v>
      </c>
      <c r="E25" s="13">
        <v>8995</v>
      </c>
      <c r="F25" s="27">
        <f>(D25/E25-1)*100</f>
        <v>-4.269038354641463</v>
      </c>
    </row>
    <row r="26" spans="1:6" ht="25.5" customHeight="1">
      <c r="A26" s="6">
        <v>22</v>
      </c>
      <c r="B26" s="7" t="s">
        <v>24</v>
      </c>
      <c r="C26" s="8" t="s">
        <v>25</v>
      </c>
      <c r="D26" s="23">
        <v>10</v>
      </c>
      <c r="E26" s="13">
        <v>10</v>
      </c>
      <c r="F26" s="21" t="s">
        <v>57</v>
      </c>
    </row>
    <row r="27" spans="1:6" ht="25.5" customHeight="1">
      <c r="A27" s="6">
        <v>23</v>
      </c>
      <c r="B27" s="7" t="s">
        <v>52</v>
      </c>
      <c r="C27" s="8" t="s">
        <v>25</v>
      </c>
      <c r="D27" s="23">
        <v>4</v>
      </c>
      <c r="E27" s="13">
        <v>4</v>
      </c>
      <c r="F27" s="21" t="s">
        <v>57</v>
      </c>
    </row>
    <row r="28" spans="1:6" ht="25.5" customHeight="1">
      <c r="A28" s="6">
        <v>24</v>
      </c>
      <c r="B28" s="7" t="s">
        <v>53</v>
      </c>
      <c r="C28" s="8" t="s">
        <v>25</v>
      </c>
      <c r="D28" s="23">
        <v>6</v>
      </c>
      <c r="E28" s="13">
        <v>6</v>
      </c>
      <c r="F28" s="21" t="s">
        <v>57</v>
      </c>
    </row>
    <row r="29" spans="1:6" ht="30.75" customHeight="1">
      <c r="A29" s="6">
        <v>25</v>
      </c>
      <c r="B29" s="7" t="s">
        <v>26</v>
      </c>
      <c r="C29" s="8" t="s">
        <v>27</v>
      </c>
      <c r="D29" s="23">
        <v>15748</v>
      </c>
      <c r="E29" s="13">
        <v>14826</v>
      </c>
      <c r="F29" s="27">
        <f t="shared" ref="F29:F34" si="1">(D29/E29-1)*100</f>
        <v>6.2188048023742004</v>
      </c>
    </row>
    <row r="30" spans="1:6" ht="25.5" customHeight="1">
      <c r="A30" s="6">
        <v>26</v>
      </c>
      <c r="B30" s="7" t="s">
        <v>28</v>
      </c>
      <c r="C30" s="8" t="s">
        <v>29</v>
      </c>
      <c r="D30" s="23">
        <v>574.80999999999995</v>
      </c>
      <c r="E30" s="13">
        <v>541.14</v>
      </c>
      <c r="F30" s="27">
        <f t="shared" si="1"/>
        <v>6.2220497468307601</v>
      </c>
    </row>
    <row r="31" spans="1:6" ht="25.5" customHeight="1">
      <c r="A31" s="6">
        <v>27</v>
      </c>
      <c r="B31" s="7" t="s">
        <v>30</v>
      </c>
      <c r="C31" s="8" t="s">
        <v>29</v>
      </c>
      <c r="D31" s="23">
        <v>574.80999999999995</v>
      </c>
      <c r="E31" s="13">
        <v>541.14</v>
      </c>
      <c r="F31" s="27">
        <f t="shared" si="1"/>
        <v>6.2220497468307601</v>
      </c>
    </row>
    <row r="32" spans="1:6" ht="25.5" customHeight="1">
      <c r="A32" s="6">
        <v>28</v>
      </c>
      <c r="B32" s="7" t="s">
        <v>31</v>
      </c>
      <c r="C32" s="8" t="s">
        <v>29</v>
      </c>
      <c r="D32" s="23">
        <v>574.80999999999995</v>
      </c>
      <c r="E32" s="13">
        <v>541.14</v>
      </c>
      <c r="F32" s="27">
        <f t="shared" si="1"/>
        <v>6.2220497468307601</v>
      </c>
    </row>
    <row r="33" spans="1:6" ht="25.5" customHeight="1">
      <c r="A33" s="6">
        <v>29</v>
      </c>
      <c r="B33" s="7" t="s">
        <v>52</v>
      </c>
      <c r="C33" s="8" t="s">
        <v>29</v>
      </c>
      <c r="D33" s="23">
        <v>306.16000000000003</v>
      </c>
      <c r="E33" s="13">
        <v>278.07</v>
      </c>
      <c r="F33" s="27">
        <f t="shared" si="1"/>
        <v>10.101772934872532</v>
      </c>
    </row>
    <row r="34" spans="1:6" ht="25.5" customHeight="1">
      <c r="A34" s="6">
        <v>30</v>
      </c>
      <c r="B34" s="7" t="s">
        <v>54</v>
      </c>
      <c r="C34" s="8" t="s">
        <v>29</v>
      </c>
      <c r="D34" s="23">
        <v>268.64999999999998</v>
      </c>
      <c r="E34" s="13">
        <v>263.07</v>
      </c>
      <c r="F34" s="27">
        <f t="shared" si="1"/>
        <v>2.1211084502223754</v>
      </c>
    </row>
    <row r="35" spans="1:6" ht="25.5" customHeight="1">
      <c r="A35" s="6">
        <v>31</v>
      </c>
      <c r="B35" s="7" t="s">
        <v>32</v>
      </c>
      <c r="C35" s="8" t="s">
        <v>55</v>
      </c>
      <c r="D35" s="23">
        <v>100</v>
      </c>
      <c r="E35" s="13">
        <v>100</v>
      </c>
      <c r="F35" s="22" t="s">
        <v>57</v>
      </c>
    </row>
    <row r="36" spans="1:6" ht="25.5" customHeight="1">
      <c r="A36" s="6">
        <v>32</v>
      </c>
      <c r="B36" s="14" t="s">
        <v>33</v>
      </c>
      <c r="C36" s="6" t="s">
        <v>25</v>
      </c>
      <c r="D36" s="24">
        <v>895</v>
      </c>
      <c r="E36" s="15">
        <v>853</v>
      </c>
      <c r="F36" s="27">
        <f t="shared" ref="F36:F42" si="2">(D36/E36-1)*100</f>
        <v>4.9237983587338885</v>
      </c>
    </row>
    <row r="37" spans="1:6" ht="25.5" customHeight="1">
      <c r="A37" s="6">
        <v>33</v>
      </c>
      <c r="B37" s="14" t="s">
        <v>34</v>
      </c>
      <c r="C37" s="6" t="s">
        <v>35</v>
      </c>
      <c r="D37" s="24">
        <v>1724</v>
      </c>
      <c r="E37" s="15">
        <v>1325</v>
      </c>
      <c r="F37" s="27">
        <f t="shared" si="2"/>
        <v>30.113207547169818</v>
      </c>
    </row>
    <row r="38" spans="1:6" ht="25.5" customHeight="1">
      <c r="A38" s="6">
        <v>34</v>
      </c>
      <c r="B38" s="14" t="s">
        <v>36</v>
      </c>
      <c r="C38" s="6" t="s">
        <v>25</v>
      </c>
      <c r="D38" s="24">
        <v>2610</v>
      </c>
      <c r="E38" s="15">
        <v>2590</v>
      </c>
      <c r="F38" s="27">
        <f t="shared" si="2"/>
        <v>0.77220077220077066</v>
      </c>
    </row>
    <row r="39" spans="1:6" ht="25.5" customHeight="1">
      <c r="A39" s="6">
        <v>35</v>
      </c>
      <c r="B39" s="7" t="s">
        <v>37</v>
      </c>
      <c r="C39" s="8" t="s">
        <v>38</v>
      </c>
      <c r="D39" s="13">
        <v>305062</v>
      </c>
      <c r="E39" s="13">
        <v>275768</v>
      </c>
      <c r="F39" s="27">
        <f t="shared" si="2"/>
        <v>10.622697339792865</v>
      </c>
    </row>
    <row r="40" spans="1:6" ht="25.5" customHeight="1">
      <c r="A40" s="6">
        <v>36</v>
      </c>
      <c r="B40" s="7" t="s">
        <v>39</v>
      </c>
      <c r="C40" s="8" t="s">
        <v>40</v>
      </c>
      <c r="D40" s="13">
        <v>7000</v>
      </c>
      <c r="E40" s="25">
        <v>6706.6</v>
      </c>
      <c r="F40" s="27">
        <f t="shared" si="2"/>
        <v>4.3747949780812867</v>
      </c>
    </row>
    <row r="41" spans="1:6" ht="25.5" customHeight="1">
      <c r="A41" s="6">
        <v>37</v>
      </c>
      <c r="B41" s="7" t="s">
        <v>41</v>
      </c>
      <c r="C41" s="8" t="s">
        <v>42</v>
      </c>
      <c r="D41" s="13">
        <v>23454</v>
      </c>
      <c r="E41" s="13">
        <v>22163</v>
      </c>
      <c r="F41" s="27">
        <f t="shared" si="2"/>
        <v>5.8250236881288719</v>
      </c>
    </row>
    <row r="42" spans="1:6" ht="25.5" customHeight="1">
      <c r="A42" s="6">
        <v>38</v>
      </c>
      <c r="B42" s="7" t="s">
        <v>43</v>
      </c>
      <c r="C42" s="8" t="s">
        <v>44</v>
      </c>
      <c r="D42" s="25">
        <v>5.0999999999999996</v>
      </c>
      <c r="E42" s="25">
        <v>4.8</v>
      </c>
      <c r="F42" s="27">
        <f t="shared" si="2"/>
        <v>6.25</v>
      </c>
    </row>
    <row r="43" spans="1:6" ht="42" customHeight="1">
      <c r="A43" s="29" t="s">
        <v>60</v>
      </c>
      <c r="B43" s="29"/>
      <c r="C43" s="29"/>
      <c r="D43" s="29"/>
      <c r="E43" s="29"/>
      <c r="F43" s="29"/>
    </row>
    <row r="44" spans="1:6" ht="39.75" customHeight="1">
      <c r="A44" s="30" t="s">
        <v>59</v>
      </c>
      <c r="B44" s="30"/>
      <c r="C44" s="30"/>
      <c r="D44" s="30"/>
      <c r="E44" s="30"/>
      <c r="F44" s="30"/>
    </row>
    <row r="45" spans="1:6" ht="25.5" customHeight="1">
      <c r="A45" s="30"/>
      <c r="B45" s="30"/>
      <c r="C45" s="30"/>
      <c r="D45" s="30"/>
      <c r="E45" s="30"/>
    </row>
    <row r="46" spans="1:6" ht="25.5" customHeight="1">
      <c r="A46" s="30"/>
      <c r="B46" s="31"/>
      <c r="C46" s="31"/>
      <c r="D46" s="31"/>
      <c r="E46" s="31"/>
    </row>
  </sheetData>
  <mergeCells count="6">
    <mergeCell ref="A1:E1"/>
    <mergeCell ref="A43:F43"/>
    <mergeCell ref="A46:E46"/>
    <mergeCell ref="A2:F2"/>
    <mergeCell ref="A45:E45"/>
    <mergeCell ref="A44:F4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孙玮</dc:creator>
  <cp:lastModifiedBy>黄蕊</cp:lastModifiedBy>
  <cp:lastPrinted>2016-03-09T03:53:28Z</cp:lastPrinted>
  <dcterms:created xsi:type="dcterms:W3CDTF">2016-03-04T06:40:12Z</dcterms:created>
  <dcterms:modified xsi:type="dcterms:W3CDTF">2016-04-28T07:49:53Z</dcterms:modified>
</cp:coreProperties>
</file>